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ocuments\JAVNA OBJAVA O NAČINU TROŠENJA SREDSTAVA\2025\"/>
    </mc:Choice>
  </mc:AlternateContent>
  <bookViews>
    <workbookView xWindow="0" yWindow="0" windowWidth="15630" windowHeight="10800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42" i="1" l="1"/>
</calcChain>
</file>

<file path=xl/sharedStrings.xml><?xml version="1.0" encoding="utf-8"?>
<sst xmlns="http://schemas.openxmlformats.org/spreadsheetml/2006/main" count="260" uniqueCount="182">
  <si>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</si>
  <si>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</si>
  <si>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</si>
  <si>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</si>
  <si>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</si>
  <si>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</si>
  <si>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</si>
  <si>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</si>
  <si>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TELCOMPACT</t>
  </si>
  <si>
    <t>29832549682</t>
  </si>
  <si>
    <t>Šime Ljubića 55, 21000 Split</t>
  </si>
  <si>
    <t>3232 -usluge tekućeg i investicijskog održavanja</t>
  </si>
  <si>
    <t>AKD</t>
  </si>
  <si>
    <t>58843087891</t>
  </si>
  <si>
    <t>3239 -ostale usluge</t>
  </si>
  <si>
    <t>JADROLINIJA</t>
  </si>
  <si>
    <t>38453148181</t>
  </si>
  <si>
    <t>Savska 31, 10000 Zagreb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</si>
  <si>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</si>
  <si>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</si>
  <si>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</si>
  <si>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</si>
  <si>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</si>
  <si>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</si>
  <si>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</si>
  <si>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</si>
  <si>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</si>
  <si>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</si>
  <si>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</si>
  <si>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</si>
  <si>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</si>
  <si>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</si>
  <si>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</si>
  <si>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</si>
  <si>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</si>
  <si>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</si>
  <si>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</si>
  <si>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</si>
  <si>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</si>
  <si>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</si>
  <si>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</si>
  <si>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</si>
  <si>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</si>
  <si>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</si>
  <si>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</si>
  <si>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</si>
  <si>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</si>
  <si>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</si>
  <si>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</si>
  <si>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</si>
  <si>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</si>
  <si>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</si>
  <si>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</si>
  <si>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</si>
  <si>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</si>
  <si>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</si>
  <si>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</si>
  <si>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</si>
  <si>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</si>
  <si>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</si>
  <si>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</si>
  <si>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43010330201</t>
  </si>
  <si>
    <t>Poljička cesta-Krilo 62, 21315 Jesenice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</si>
  <si>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</si>
  <si>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</si>
  <si>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</si>
  <si>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</si>
  <si>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</si>
  <si>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</si>
  <si>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</si>
  <si>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59143170280</t>
  </si>
  <si>
    <t>Zrinska 48, 34000 Požega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</si>
  <si>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</si>
  <si>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</si>
  <si>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</si>
  <si>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</si>
  <si>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</si>
  <si>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</si>
  <si>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</si>
  <si>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</si>
  <si>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</si>
  <si>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</si>
  <si>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</si>
  <si>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</si>
  <si>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</si>
  <si>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</si>
  <si>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</si>
  <si>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</si>
  <si>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</si>
  <si>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</si>
  <si>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</si>
  <si>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</si>
  <si>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</si>
  <si>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</si>
  <si>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</si>
  <si>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</si>
  <si>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</si>
  <si>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</si>
  <si>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</si>
  <si>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</si>
  <si>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</si>
  <si>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</si>
  <si>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</si>
  <si>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</si>
  <si>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</si>
  <si>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</si>
  <si>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</si>
  <si>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</si>
  <si>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</si>
  <si>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</si>
  <si>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</si>
  <si>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</si>
  <si>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</si>
  <si>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KRILO SHIPPING COMPANY</t>
  </si>
  <si>
    <t>34.</t>
  </si>
  <si>
    <t>35.</t>
  </si>
  <si>
    <t>36.</t>
  </si>
  <si>
    <t>37.</t>
  </si>
  <si>
    <t>HRVATSKA POŠTA</t>
  </si>
  <si>
    <t>87311810356</t>
  </si>
  <si>
    <t>Poštanska ulica 9, 10410 V.Gorica</t>
  </si>
  <si>
    <t>VATEL SERVISI</t>
  </si>
  <si>
    <t>13797891015</t>
  </si>
  <si>
    <t>141. brigade 12, 21000 Split</t>
  </si>
  <si>
    <t>3223 -energija</t>
  </si>
  <si>
    <t>38.</t>
  </si>
  <si>
    <t>39.</t>
  </si>
  <si>
    <t>INA-INDUSTRIJA NAFTE</t>
  </si>
  <si>
    <t>27759560625</t>
  </si>
  <si>
    <t>Av.V.Holjevca 10, 10020 Zagreb</t>
  </si>
  <si>
    <t>00186984900</t>
  </si>
  <si>
    <t>Poljička cesta-Suhi potok 28, 21314 Jesenice</t>
  </si>
  <si>
    <t>3221 -uredski materijal i ostali materijalni rashodi</t>
  </si>
  <si>
    <t>NOVI INFORMATOR</t>
  </si>
  <si>
    <t>03492822167</t>
  </si>
  <si>
    <t>Kneza Mislava 7/I, 10000 Zagreb</t>
  </si>
  <si>
    <t>3293 - reprezentacija</t>
  </si>
  <si>
    <t>3211 - službena putovanja</t>
  </si>
  <si>
    <t>G &amp; V LINE IADERA</t>
  </si>
  <si>
    <t>16518780172</t>
  </si>
  <si>
    <t>Poljana Natka Nodila 7, 23000 Zadar</t>
  </si>
  <si>
    <t>Trg K.Ćosića 9, 10000 Zagreb</t>
  </si>
  <si>
    <t>3237 -intelektualne i osobne usluge</t>
  </si>
  <si>
    <t>BARIĆ ODVJETNIČKI URED</t>
  </si>
  <si>
    <t>18262795320</t>
  </si>
  <si>
    <t>N.Tomašića 6, 10000 Zagreb</t>
  </si>
  <si>
    <t>POLIKLINIKA MATULIĆ</t>
  </si>
  <si>
    <t>04110777683</t>
  </si>
  <si>
    <t>Osječka 24/A -21000 Split</t>
  </si>
  <si>
    <t>3236 -zdravstvene i veterinarske usluge</t>
  </si>
  <si>
    <t>KONDOR</t>
  </si>
  <si>
    <t>90629018245</t>
  </si>
  <si>
    <t>Put kruga 6, 21315 Dugi Rat</t>
  </si>
  <si>
    <t>HAK USLUGE</t>
  </si>
  <si>
    <t>27985234094</t>
  </si>
  <si>
    <t>Vinkovačka 3, 44320 Kutina</t>
  </si>
  <si>
    <t>3294 -članarine i norme</t>
  </si>
  <si>
    <t>OBALE I LUČICE</t>
  </si>
  <si>
    <t>92410865062</t>
  </si>
  <si>
    <t xml:space="preserve">Ul.Andrije Medulića 2/II, 23000 Zadar </t>
  </si>
  <si>
    <t>GRAD SPLIT</t>
  </si>
  <si>
    <t>78755598868</t>
  </si>
  <si>
    <t>Branimirova obala 17, 21000 Split</t>
  </si>
  <si>
    <t>OKINAWA</t>
  </si>
  <si>
    <t>51489398708</t>
  </si>
  <si>
    <t>Radnička cesta 37b, 10000 Zagreb</t>
  </si>
  <si>
    <t>HUP ZAGREB</t>
  </si>
  <si>
    <t>66859234899</t>
  </si>
  <si>
    <t>CROATIA AIRLINES</t>
  </si>
  <si>
    <t>24640993045</t>
  </si>
  <si>
    <t>Bani 75b, 10000 Zagreb</t>
  </si>
  <si>
    <t>LU-MA EKSKLUZIV</t>
  </si>
  <si>
    <t>87869808917</t>
  </si>
  <si>
    <t>Savica I.36, 10000 Zagreb</t>
  </si>
  <si>
    <t>ZAGREB CITY HOTELS</t>
  </si>
  <si>
    <t>97128502425</t>
  </si>
  <si>
    <t>Ul.grada Vukovara 269/A, 10000 Zagreb</t>
  </si>
  <si>
    <t>IKEA HRVATSKA</t>
  </si>
  <si>
    <t>21523879111</t>
  </si>
  <si>
    <t>Ul.Alfreda Nobela 2, 10361 Sop</t>
  </si>
  <si>
    <t>4221 -uredska oprema i namještaj</t>
  </si>
  <si>
    <t>TROŠKOVI SLUŽBENOG PUTA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</si>
</sst>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J29" sqref="J29"/>
    </sheetView>
  </sheetViews>
  <sheetFormatPr defaultRowHeight="15" x14ac:dyDescent="0.25"/>
  <cols>
    <col min="2" max="2" width="30.2851562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69</v>
      </c>
    </row>
    <row r="3" spans="1:11" x14ac:dyDescent="0.25">
      <c r="A3" s="2" t="s">
        <v>77</v>
      </c>
      <c r="B3" s="1" t="s">
        <v>15</v>
      </c>
      <c r="C3" s="1" t="s">
        <v>16</v>
      </c>
      <c r="D3" s="1" t="s">
        <v>18</v>
      </c>
      <c r="E3" s="11">
        <v>26687830.41</v>
      </c>
      <c r="F3" s="6" t="s">
        <v>6</v>
      </c>
      <c r="G3" s="1" t="s">
        <v>110</v>
      </c>
    </row>
    <row r="4" spans="1:11" x14ac:dyDescent="0.25">
      <c r="A4" s="22" t="s">
        <v>78</v>
      </c>
      <c r="B4" s="1" t="s">
        <v>138</v>
      </c>
      <c r="C4" s="1" t="s">
        <v>139</v>
      </c>
      <c r="D4" s="1" t="s">
        <v>140</v>
      </c>
      <c r="E4" s="11">
        <v>158576.04999999999</v>
      </c>
      <c r="F4" s="23" t="s">
        <v>6</v>
      </c>
      <c r="G4" s="1" t="s">
        <v>111</v>
      </c>
    </row>
    <row r="5" spans="1:11" x14ac:dyDescent="0.25">
      <c r="A5" s="6" t="s">
        <v>79</v>
      </c>
      <c r="B5" s="1" t="s">
        <v>118</v>
      </c>
      <c r="C5" s="1" t="s">
        <v>119</v>
      </c>
      <c r="D5" s="1" t="s">
        <v>120</v>
      </c>
      <c r="E5" s="11">
        <v>162.82</v>
      </c>
      <c r="F5" s="6" t="s">
        <v>6</v>
      </c>
      <c r="G5" s="1" t="s">
        <v>25</v>
      </c>
    </row>
    <row r="6" spans="1:11" x14ac:dyDescent="0.25">
      <c r="A6" s="2" t="s">
        <v>80</v>
      </c>
      <c r="B6" s="1" t="s">
        <v>12</v>
      </c>
      <c r="C6" s="1" t="s">
        <v>13</v>
      </c>
      <c r="D6" s="1" t="s">
        <v>17</v>
      </c>
      <c r="E6" s="11">
        <v>8575.0300000000007</v>
      </c>
      <c r="F6" s="6" t="s">
        <v>6</v>
      </c>
      <c r="G6" s="1" t="s">
        <v>68</v>
      </c>
    </row>
    <row r="7" spans="1:11" x14ac:dyDescent="0.25">
      <c r="A7" s="2" t="s">
        <v>81</v>
      </c>
      <c r="B7" s="1" t="s">
        <v>12</v>
      </c>
      <c r="C7" s="1" t="s">
        <v>13</v>
      </c>
      <c r="D7" s="1" t="s">
        <v>17</v>
      </c>
      <c r="E7" s="11">
        <v>56937.75</v>
      </c>
      <c r="F7" s="6" t="s">
        <v>6</v>
      </c>
      <c r="G7" s="1" t="s">
        <v>14</v>
      </c>
    </row>
    <row r="8" spans="1:11" x14ac:dyDescent="0.25">
      <c r="A8" s="17" t="s">
        <v>82</v>
      </c>
      <c r="B8" s="1" t="s">
        <v>121</v>
      </c>
      <c r="C8" s="1" t="s">
        <v>122</v>
      </c>
      <c r="D8" s="1" t="s">
        <v>123</v>
      </c>
      <c r="E8" s="11">
        <v>37.5</v>
      </c>
      <c r="F8" s="17" t="s">
        <v>6</v>
      </c>
      <c r="G8" s="1" t="s">
        <v>11</v>
      </c>
    </row>
    <row r="9" spans="1:11" x14ac:dyDescent="0.25">
      <c r="A9" s="2" t="s">
        <v>83</v>
      </c>
      <c r="B9" s="25" t="s">
        <v>143</v>
      </c>
      <c r="C9" s="1" t="s">
        <v>144</v>
      </c>
      <c r="D9" s="1" t="s">
        <v>145</v>
      </c>
      <c r="E9" s="11">
        <v>9750</v>
      </c>
      <c r="F9" s="6" t="s">
        <v>6</v>
      </c>
      <c r="G9" s="1" t="s">
        <v>142</v>
      </c>
    </row>
    <row r="10" spans="1:11" x14ac:dyDescent="0.25">
      <c r="A10" s="2" t="s">
        <v>84</v>
      </c>
      <c r="B10" s="25" t="s">
        <v>146</v>
      </c>
      <c r="C10" s="1" t="s">
        <v>147</v>
      </c>
      <c r="D10" s="1" t="s">
        <v>148</v>
      </c>
      <c r="E10" s="11">
        <v>160</v>
      </c>
      <c r="F10" s="6" t="s">
        <v>6</v>
      </c>
      <c r="G10" s="1" t="s">
        <v>149</v>
      </c>
    </row>
    <row r="11" spans="1:11" x14ac:dyDescent="0.25">
      <c r="A11" s="2" t="s">
        <v>85</v>
      </c>
      <c r="B11" s="1" t="s">
        <v>22</v>
      </c>
      <c r="C11" s="1" t="s">
        <v>23</v>
      </c>
      <c r="D11" s="1" t="s">
        <v>24</v>
      </c>
      <c r="E11" s="11">
        <v>665</v>
      </c>
      <c r="F11" s="6" t="s">
        <v>6</v>
      </c>
      <c r="G11" s="1" t="s">
        <v>14</v>
      </c>
    </row>
    <row r="12" spans="1:11" x14ac:dyDescent="0.25">
      <c r="A12" s="3" t="s">
        <v>86</v>
      </c>
      <c r="B12" s="1" t="s">
        <v>19</v>
      </c>
      <c r="C12" s="1" t="s">
        <v>20</v>
      </c>
      <c r="D12" s="1" t="s">
        <v>21</v>
      </c>
      <c r="E12" s="11">
        <v>33713.15</v>
      </c>
      <c r="F12" s="6" t="s">
        <v>6</v>
      </c>
      <c r="G12" s="1" t="s">
        <v>110</v>
      </c>
    </row>
    <row r="13" spans="1:11" x14ac:dyDescent="0.25">
      <c r="A13" s="3" t="s">
        <v>87</v>
      </c>
      <c r="B13" s="1" t="s">
        <v>26</v>
      </c>
      <c r="C13" s="1" t="s">
        <v>27</v>
      </c>
      <c r="D13" s="1" t="s">
        <v>28</v>
      </c>
      <c r="E13" s="11">
        <v>722.84</v>
      </c>
      <c r="F13" s="6" t="s">
        <v>6</v>
      </c>
      <c r="G13" s="1" t="s">
        <v>29</v>
      </c>
      <c r="K13" s="12"/>
    </row>
    <row r="14" spans="1:11" x14ac:dyDescent="0.25">
      <c r="A14" s="3" t="s">
        <v>88</v>
      </c>
      <c r="B14" s="1" t="s">
        <v>69</v>
      </c>
      <c r="C14" s="1" t="s">
        <v>70</v>
      </c>
      <c r="D14" s="1" t="s">
        <v>71</v>
      </c>
      <c r="E14" s="11">
        <v>126.03</v>
      </c>
      <c r="F14" s="6" t="s">
        <v>6</v>
      </c>
      <c r="G14" s="1" t="s">
        <v>68</v>
      </c>
    </row>
    <row r="15" spans="1:11" x14ac:dyDescent="0.25">
      <c r="A15" s="3" t="s">
        <v>89</v>
      </c>
      <c r="B15" s="1" t="s">
        <v>30</v>
      </c>
      <c r="C15" s="1" t="s">
        <v>31</v>
      </c>
      <c r="D15" s="1" t="s">
        <v>32</v>
      </c>
      <c r="E15" s="11">
        <v>49.78</v>
      </c>
      <c r="F15" s="6" t="s">
        <v>6</v>
      </c>
      <c r="G15" s="1" t="s">
        <v>14</v>
      </c>
    </row>
    <row r="16" spans="1:11" x14ac:dyDescent="0.25">
      <c r="A16" s="3" t="s">
        <v>90</v>
      </c>
      <c r="B16" s="1" t="s">
        <v>150</v>
      </c>
      <c r="C16" s="1" t="s">
        <v>151</v>
      </c>
      <c r="D16" s="1" t="s">
        <v>152</v>
      </c>
      <c r="E16" s="11">
        <v>350</v>
      </c>
      <c r="F16" s="6" t="s">
        <v>6</v>
      </c>
      <c r="G16" s="1" t="s">
        <v>11</v>
      </c>
    </row>
    <row r="17" spans="1:7" x14ac:dyDescent="0.25">
      <c r="A17" s="3" t="s">
        <v>91</v>
      </c>
      <c r="B17" s="1" t="s">
        <v>33</v>
      </c>
      <c r="C17" s="1" t="s">
        <v>34</v>
      </c>
      <c r="D17" s="1" t="s">
        <v>35</v>
      </c>
      <c r="E17" s="11">
        <v>45.98</v>
      </c>
      <c r="F17" s="6" t="s">
        <v>6</v>
      </c>
      <c r="G17" s="1" t="s">
        <v>14</v>
      </c>
    </row>
    <row r="18" spans="1:7" x14ac:dyDescent="0.25">
      <c r="A18" s="3" t="s">
        <v>92</v>
      </c>
      <c r="B18" s="1" t="s">
        <v>153</v>
      </c>
      <c r="C18" s="1" t="s">
        <v>154</v>
      </c>
      <c r="D18" s="1" t="s">
        <v>155</v>
      </c>
      <c r="E18" s="11">
        <v>81.25</v>
      </c>
      <c r="F18" s="6" t="s">
        <v>6</v>
      </c>
      <c r="G18" s="1" t="s">
        <v>156</v>
      </c>
    </row>
    <row r="19" spans="1:7" x14ac:dyDescent="0.25">
      <c r="A19" s="5" t="s">
        <v>93</v>
      </c>
      <c r="B19" s="1" t="s">
        <v>36</v>
      </c>
      <c r="C19" s="1" t="s">
        <v>37</v>
      </c>
      <c r="D19" s="1" t="s">
        <v>38</v>
      </c>
      <c r="E19" s="11">
        <v>165.04</v>
      </c>
      <c r="F19" s="17" t="s">
        <v>6</v>
      </c>
      <c r="G19" s="1" t="s">
        <v>14</v>
      </c>
    </row>
    <row r="20" spans="1:7" x14ac:dyDescent="0.25">
      <c r="A20" s="23" t="s">
        <v>94</v>
      </c>
      <c r="B20" s="1" t="s">
        <v>157</v>
      </c>
      <c r="C20" s="1" t="s">
        <v>158</v>
      </c>
      <c r="D20" s="1" t="s">
        <v>159</v>
      </c>
      <c r="E20" s="11">
        <v>11.2</v>
      </c>
      <c r="F20" s="23" t="s">
        <v>6</v>
      </c>
      <c r="G20" s="1" t="s">
        <v>14</v>
      </c>
    </row>
    <row r="21" spans="1:7" x14ac:dyDescent="0.25">
      <c r="A21" s="4" t="s">
        <v>95</v>
      </c>
      <c r="B21" s="1" t="s">
        <v>39</v>
      </c>
      <c r="C21" s="1" t="s">
        <v>40</v>
      </c>
      <c r="D21" s="1" t="s">
        <v>41</v>
      </c>
      <c r="E21" s="11">
        <v>244.98</v>
      </c>
      <c r="F21" s="6" t="s">
        <v>6</v>
      </c>
      <c r="G21" s="1" t="s">
        <v>25</v>
      </c>
    </row>
    <row r="22" spans="1:7" x14ac:dyDescent="0.25">
      <c r="A22" s="5" t="s">
        <v>96</v>
      </c>
      <c r="B22" s="1" t="s">
        <v>42</v>
      </c>
      <c r="C22" s="1" t="s">
        <v>43</v>
      </c>
      <c r="D22" s="1" t="s">
        <v>44</v>
      </c>
      <c r="E22" s="11">
        <v>5.98</v>
      </c>
      <c r="F22" s="6" t="s">
        <v>6</v>
      </c>
      <c r="G22" s="1" t="s">
        <v>14</v>
      </c>
    </row>
    <row r="23" spans="1:7" x14ac:dyDescent="0.25">
      <c r="A23" s="5" t="s">
        <v>97</v>
      </c>
      <c r="B23" s="1" t="s">
        <v>127</v>
      </c>
      <c r="C23" s="1" t="s">
        <v>128</v>
      </c>
      <c r="D23" s="1" t="s">
        <v>129</v>
      </c>
      <c r="E23" s="11">
        <v>673.29</v>
      </c>
      <c r="F23" s="6" t="s">
        <v>6</v>
      </c>
      <c r="G23" s="1" t="s">
        <v>124</v>
      </c>
    </row>
    <row r="24" spans="1:7" x14ac:dyDescent="0.25">
      <c r="A24" s="5" t="s">
        <v>98</v>
      </c>
      <c r="B24" s="1" t="s">
        <v>127</v>
      </c>
      <c r="C24" s="1" t="s">
        <v>128</v>
      </c>
      <c r="D24" s="1" t="s">
        <v>129</v>
      </c>
      <c r="E24" s="11">
        <v>14.27</v>
      </c>
      <c r="F24" s="6" t="s">
        <v>6</v>
      </c>
      <c r="G24" s="1" t="s">
        <v>132</v>
      </c>
    </row>
    <row r="25" spans="1:7" x14ac:dyDescent="0.25">
      <c r="A25" s="5" t="s">
        <v>99</v>
      </c>
      <c r="B25" s="1" t="s">
        <v>160</v>
      </c>
      <c r="C25" s="1" t="s">
        <v>161</v>
      </c>
      <c r="D25" s="1" t="s">
        <v>162</v>
      </c>
      <c r="E25" s="11">
        <v>16</v>
      </c>
      <c r="F25" s="6" t="s">
        <v>6</v>
      </c>
      <c r="G25" s="1" t="s">
        <v>14</v>
      </c>
    </row>
    <row r="26" spans="1:7" x14ac:dyDescent="0.25">
      <c r="A26" s="21" t="s">
        <v>100</v>
      </c>
      <c r="B26" s="1" t="s">
        <v>133</v>
      </c>
      <c r="C26" s="1" t="s">
        <v>134</v>
      </c>
      <c r="D26" s="1" t="s">
        <v>135</v>
      </c>
      <c r="E26" s="11">
        <v>238</v>
      </c>
      <c r="F26" s="21" t="s">
        <v>6</v>
      </c>
      <c r="G26" s="1" t="s">
        <v>132</v>
      </c>
    </row>
    <row r="27" spans="1:7" x14ac:dyDescent="0.25">
      <c r="A27" s="4" t="s">
        <v>101</v>
      </c>
      <c r="B27" s="1" t="s">
        <v>46</v>
      </c>
      <c r="C27" s="1" t="s">
        <v>47</v>
      </c>
      <c r="D27" s="1" t="s">
        <v>76</v>
      </c>
      <c r="E27" s="11">
        <v>250.85</v>
      </c>
      <c r="F27" s="6" t="s">
        <v>6</v>
      </c>
      <c r="G27" s="1" t="s">
        <v>48</v>
      </c>
    </row>
    <row r="28" spans="1:7" x14ac:dyDescent="0.25">
      <c r="A28" s="5" t="s">
        <v>102</v>
      </c>
      <c r="B28" s="1" t="s">
        <v>163</v>
      </c>
      <c r="C28" s="1" t="s">
        <v>164</v>
      </c>
      <c r="D28" s="1" t="s">
        <v>165</v>
      </c>
      <c r="E28" s="11">
        <v>109.5</v>
      </c>
      <c r="F28" s="6" t="s">
        <v>6</v>
      </c>
      <c r="G28" s="1" t="s">
        <v>136</v>
      </c>
    </row>
    <row r="29" spans="1:7" x14ac:dyDescent="0.25">
      <c r="A29" s="5" t="s">
        <v>103</v>
      </c>
      <c r="B29" s="1" t="s">
        <v>50</v>
      </c>
      <c r="C29" s="1" t="s">
        <v>51</v>
      </c>
      <c r="D29" s="15" t="s">
        <v>67</v>
      </c>
      <c r="E29" s="11">
        <v>60614.17</v>
      </c>
      <c r="F29" s="13" t="s">
        <v>6</v>
      </c>
      <c r="G29" s="1" t="s">
        <v>111</v>
      </c>
    </row>
    <row r="30" spans="1:7" x14ac:dyDescent="0.25">
      <c r="A30" s="5" t="s">
        <v>104</v>
      </c>
      <c r="B30" s="1" t="s">
        <v>53</v>
      </c>
      <c r="C30" s="1" t="s">
        <v>54</v>
      </c>
      <c r="D30" s="14" t="s">
        <v>52</v>
      </c>
      <c r="E30" s="11">
        <v>11787.88</v>
      </c>
      <c r="F30" s="13" t="s">
        <v>6</v>
      </c>
      <c r="G30" s="1" t="s">
        <v>110</v>
      </c>
    </row>
    <row r="31" spans="1:7" x14ac:dyDescent="0.25">
      <c r="A31" s="5" t="s">
        <v>105</v>
      </c>
      <c r="B31" s="1" t="s">
        <v>55</v>
      </c>
      <c r="C31" s="1" t="s">
        <v>56</v>
      </c>
      <c r="D31" s="16" t="s">
        <v>57</v>
      </c>
      <c r="E31" s="11">
        <v>48803.09</v>
      </c>
      <c r="F31" s="13" t="s">
        <v>6</v>
      </c>
      <c r="G31" s="1" t="s">
        <v>111</v>
      </c>
    </row>
    <row r="32" spans="1:7" x14ac:dyDescent="0.25">
      <c r="A32" s="5" t="s">
        <v>106</v>
      </c>
      <c r="B32" s="1" t="s">
        <v>58</v>
      </c>
      <c r="C32" s="1" t="s">
        <v>59</v>
      </c>
      <c r="D32" s="1" t="s">
        <v>60</v>
      </c>
      <c r="E32" s="11">
        <v>704339.81</v>
      </c>
      <c r="F32" s="13" t="s">
        <v>6</v>
      </c>
      <c r="G32" s="1" t="s">
        <v>111</v>
      </c>
    </row>
    <row r="33" spans="1:8" x14ac:dyDescent="0.25">
      <c r="A33" s="5" t="s">
        <v>107</v>
      </c>
      <c r="B33" s="1" t="s">
        <v>113</v>
      </c>
      <c r="C33" s="1" t="s">
        <v>61</v>
      </c>
      <c r="D33" s="1" t="s">
        <v>62</v>
      </c>
      <c r="E33" s="11">
        <v>107173.62</v>
      </c>
      <c r="F33" s="13" t="s">
        <v>6</v>
      </c>
      <c r="G33" s="1" t="s">
        <v>111</v>
      </c>
    </row>
    <row r="34" spans="1:8" x14ac:dyDescent="0.25">
      <c r="A34" s="27" t="s">
        <v>108</v>
      </c>
      <c r="B34" s="1" t="s">
        <v>166</v>
      </c>
      <c r="C34" s="1" t="s">
        <v>167</v>
      </c>
      <c r="D34" s="1" t="s">
        <v>141</v>
      </c>
      <c r="E34" s="11">
        <v>185</v>
      </c>
      <c r="F34" s="27" t="s">
        <v>6</v>
      </c>
      <c r="G34" s="1" t="s">
        <v>137</v>
      </c>
      <c r="H34" s="31"/>
    </row>
    <row r="35" spans="1:8" x14ac:dyDescent="0.25">
      <c r="A35" s="27" t="s">
        <v>109</v>
      </c>
      <c r="B35" s="1" t="s">
        <v>49</v>
      </c>
      <c r="C35" s="1" t="s">
        <v>130</v>
      </c>
      <c r="D35" s="1" t="s">
        <v>131</v>
      </c>
      <c r="E35" s="11">
        <v>249258.13</v>
      </c>
      <c r="F35" s="27" t="s">
        <v>6</v>
      </c>
      <c r="G35" s="1" t="s">
        <v>111</v>
      </c>
    </row>
    <row r="36" spans="1:8" x14ac:dyDescent="0.25">
      <c r="A36" s="32" t="s">
        <v>114</v>
      </c>
      <c r="B36" s="1" t="s">
        <v>168</v>
      </c>
      <c r="C36" s="1" t="s">
        <v>169</v>
      </c>
      <c r="D36" s="1" t="s">
        <v>170</v>
      </c>
      <c r="E36" s="11">
        <v>157.4</v>
      </c>
      <c r="F36" s="32" t="s">
        <v>6</v>
      </c>
      <c r="G36" s="1" t="s">
        <v>137</v>
      </c>
    </row>
    <row r="37" spans="1:8" x14ac:dyDescent="0.25">
      <c r="A37" s="33" t="s">
        <v>115</v>
      </c>
      <c r="B37" s="1" t="s">
        <v>171</v>
      </c>
      <c r="C37" s="1" t="s">
        <v>172</v>
      </c>
      <c r="D37" s="1" t="s">
        <v>173</v>
      </c>
      <c r="E37" s="11">
        <v>64.5</v>
      </c>
      <c r="F37" s="27" t="s">
        <v>6</v>
      </c>
      <c r="G37" s="1" t="s">
        <v>136</v>
      </c>
    </row>
    <row r="38" spans="1:8" x14ac:dyDescent="0.25">
      <c r="A38" s="27" t="s">
        <v>116</v>
      </c>
      <c r="B38" s="1" t="s">
        <v>63</v>
      </c>
      <c r="C38" s="1" t="s">
        <v>64</v>
      </c>
      <c r="D38" s="1" t="s">
        <v>65</v>
      </c>
      <c r="E38" s="11">
        <v>21.24</v>
      </c>
      <c r="F38" s="27" t="s">
        <v>6</v>
      </c>
      <c r="G38" s="1" t="s">
        <v>66</v>
      </c>
    </row>
    <row r="39" spans="1:8" x14ac:dyDescent="0.25">
      <c r="A39" s="27" t="s">
        <v>117</v>
      </c>
      <c r="B39" s="1" t="s">
        <v>8</v>
      </c>
      <c r="C39" s="1" t="s">
        <v>9</v>
      </c>
      <c r="D39" s="1" t="s">
        <v>10</v>
      </c>
      <c r="E39" s="11">
        <v>581.25</v>
      </c>
      <c r="F39" s="27" t="s">
        <v>6</v>
      </c>
      <c r="G39" s="1" t="s">
        <v>11</v>
      </c>
    </row>
    <row r="40" spans="1:8" x14ac:dyDescent="0.25">
      <c r="A40" s="27" t="s">
        <v>125</v>
      </c>
      <c r="B40" s="1" t="s">
        <v>174</v>
      </c>
      <c r="C40" s="1" t="s">
        <v>175</v>
      </c>
      <c r="D40" s="1" t="s">
        <v>176</v>
      </c>
      <c r="E40" s="11">
        <v>176.86</v>
      </c>
      <c r="F40" s="28" t="s">
        <v>6</v>
      </c>
      <c r="G40" s="1" t="s">
        <v>137</v>
      </c>
    </row>
    <row r="41" spans="1:8" x14ac:dyDescent="0.25">
      <c r="A41" s="28" t="s">
        <v>126</v>
      </c>
      <c r="B41" s="25" t="s">
        <v>177</v>
      </c>
      <c r="C41" s="1" t="s">
        <v>178</v>
      </c>
      <c r="D41" s="1" t="s">
        <v>179</v>
      </c>
      <c r="E41" s="11">
        <v>200</v>
      </c>
      <c r="F41" s="29" t="s">
        <v>6</v>
      </c>
      <c r="G41" s="1" t="s">
        <v>180</v>
      </c>
    </row>
    <row r="42" spans="1:8" x14ac:dyDescent="0.25">
      <c r="A42" s="34" t="s">
        <v>1</v>
      </c>
      <c r="B42" s="34"/>
      <c r="C42" s="4"/>
      <c r="D42" s="5"/>
      <c r="E42" s="11">
        <f>SUM(E3:E41)</f>
        <v>28142875.649999999</v>
      </c>
      <c r="F42" s="5"/>
      <c r="G42" s="4"/>
    </row>
  </sheetData>
  <mergeCells count="1">
    <mergeCell ref="A42:B42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B4" sqref="B4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72</v>
      </c>
      <c r="C2" s="8" t="s">
        <v>5</v>
      </c>
      <c r="D2" s="26" t="s">
        <v>7</v>
      </c>
      <c r="E2" s="26" t="s">
        <v>69</v>
      </c>
    </row>
    <row r="3" spans="1:5" x14ac:dyDescent="0.25">
      <c r="A3" s="24" t="s">
        <v>77</v>
      </c>
      <c r="B3" s="1" t="s">
        <v>73</v>
      </c>
      <c r="C3" s="11">
        <v>36483.71</v>
      </c>
      <c r="D3" s="18" t="s">
        <v>6</v>
      </c>
      <c r="E3" s="19" t="s">
        <v>74</v>
      </c>
    </row>
    <row r="4" spans="1:5" x14ac:dyDescent="0.25">
      <c r="A4" s="24" t="s">
        <v>78</v>
      </c>
      <c r="B4" s="1" t="s">
        <v>75</v>
      </c>
      <c r="C4" s="11">
        <v>2350.0100000000002</v>
      </c>
      <c r="D4" s="18" t="s">
        <v>6</v>
      </c>
      <c r="E4" s="19" t="s">
        <v>112</v>
      </c>
    </row>
    <row r="5" spans="1:5" x14ac:dyDescent="0.25">
      <c r="A5" s="30" t="s">
        <v>79</v>
      </c>
      <c r="B5" s="1" t="s">
        <v>181</v>
      </c>
      <c r="C5" s="11">
        <v>120.84</v>
      </c>
      <c r="D5" s="18" t="s">
        <v>6</v>
      </c>
      <c r="E5" s="19" t="s">
        <v>45</v>
      </c>
    </row>
    <row r="6" spans="1:5" x14ac:dyDescent="0.25">
      <c r="A6" s="34" t="s">
        <v>1</v>
      </c>
      <c r="B6" s="34"/>
      <c r="C6" s="20">
        <f>SUM(C3:C5)</f>
        <v>38954.559999999998</v>
      </c>
      <c r="D6" s="20"/>
      <c r="E6" s="20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2025-11-05T13:20:10Z</cp:lastPrinted>
  <dcterms:created xsi:type="dcterms:W3CDTF">2017-12-22T07:30:24Z</dcterms:created>
  <dcterms:modified xsi:type="dcterms:W3CDTF">2025-11-06T12:17:08Z</dcterms:modified>
</cp:coreProperties>
</file>